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I17" i="1" s="1"/>
  <c r="H9" i="1"/>
  <c r="H17" i="1" s="1"/>
  <c r="G9" i="1"/>
  <c r="G17" i="1" s="1"/>
  <c r="F9" i="1"/>
  <c r="F17" i="1" s="1"/>
</calcChain>
</file>

<file path=xl/sharedStrings.xml><?xml version="1.0" encoding="utf-8"?>
<sst xmlns="http://schemas.openxmlformats.org/spreadsheetml/2006/main" count="50" uniqueCount="46">
  <si>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</si>
  <si>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</si>
  <si>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</si>
  <si>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</si>
  <si>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</si>
  <si>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</si>
  <si>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</si>
  <si>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</si>
  <si>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</si>
  <si>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</si>
  <si>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</si>
  <si>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</si>
  <si>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</si>
  <si>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</si>
  <si>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</si>
  <si>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</si>
  <si>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</si>
  <si>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174М/ссж</t>
  </si>
  <si>
    <t xml:space="preserve">каша рисовая </t>
  </si>
  <si>
    <t>гор.напиток</t>
  </si>
  <si>
    <t>376М</t>
  </si>
  <si>
    <t>чай с сахаром</t>
  </si>
  <si>
    <t>хлеб</t>
  </si>
  <si>
    <t>закуска</t>
  </si>
  <si>
    <t>15М</t>
  </si>
  <si>
    <t>сыр</t>
  </si>
  <si>
    <t>фрукты</t>
  </si>
  <si>
    <t>апельсин</t>
  </si>
  <si>
    <t>ИТОГО:</t>
  </si>
  <si>
    <t>Обед</t>
  </si>
  <si>
    <t>60М/ссж</t>
  </si>
  <si>
    <t>салт из моркови с яблоком</t>
  </si>
  <si>
    <t>1 блюдо</t>
  </si>
  <si>
    <t>87М/ссж</t>
  </si>
  <si>
    <t>щи</t>
  </si>
  <si>
    <t>2 блюдо</t>
  </si>
  <si>
    <t>260М/ссж</t>
  </si>
  <si>
    <t>гуляш из говядины</t>
  </si>
  <si>
    <t>напиток</t>
  </si>
  <si>
    <t>348М/ссж</t>
  </si>
  <si>
    <t>компот из яблок</t>
  </si>
  <si>
    <t>хлеб бел.</t>
  </si>
  <si>
    <t>гарнир</t>
  </si>
  <si>
    <t>309М/ссж</t>
  </si>
  <si>
    <t>мак изд отварные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</si>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</sst>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2" sqref="L2"/>
    </sheetView>
  </sheetViews>
  <sheetFormatPr defaultRowHeight="15" x14ac:dyDescent="0.25"/>
  <cols>
    <col min="10" max="10" width="9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14.6</v>
      </c>
      <c r="G4" s="15">
        <v>345</v>
      </c>
      <c r="H4" s="15">
        <v>6</v>
      </c>
      <c r="I4" s="15">
        <v>11.2</v>
      </c>
      <c r="J4" s="15">
        <v>55</v>
      </c>
    </row>
    <row r="5" spans="1:10" ht="30" x14ac:dyDescent="0.25">
      <c r="A5" s="16"/>
      <c r="B5" s="17" t="s">
        <v>19</v>
      </c>
      <c r="C5" s="12" t="s">
        <v>20</v>
      </c>
      <c r="D5" s="18" t="s">
        <v>21</v>
      </c>
      <c r="E5" s="14">
        <v>180</v>
      </c>
      <c r="F5" s="15">
        <v>2.29</v>
      </c>
      <c r="G5" s="15">
        <v>60</v>
      </c>
      <c r="H5" s="15">
        <v>0.1</v>
      </c>
      <c r="I5" s="15">
        <v>0</v>
      </c>
      <c r="J5" s="15">
        <v>15</v>
      </c>
    </row>
    <row r="6" spans="1:10" x14ac:dyDescent="0.25">
      <c r="A6" s="16"/>
      <c r="B6" s="19" t="s">
        <v>22</v>
      </c>
      <c r="C6" s="12"/>
      <c r="D6" s="18" t="s">
        <v>22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20">
        <v>10.87</v>
      </c>
    </row>
    <row r="7" spans="1:10" x14ac:dyDescent="0.25">
      <c r="A7" s="16"/>
      <c r="B7" s="12" t="s">
        <v>23</v>
      </c>
      <c r="C7" s="12" t="s">
        <v>24</v>
      </c>
      <c r="D7" s="21" t="s">
        <v>25</v>
      </c>
      <c r="E7" s="14">
        <v>15</v>
      </c>
      <c r="F7" s="15">
        <v>9.34</v>
      </c>
      <c r="G7" s="15">
        <v>45</v>
      </c>
      <c r="H7" s="15">
        <v>3.07</v>
      </c>
      <c r="I7" s="15">
        <v>3.45</v>
      </c>
      <c r="J7" s="20">
        <v>0.37</v>
      </c>
    </row>
    <row r="8" spans="1:10" ht="30" x14ac:dyDescent="0.25">
      <c r="A8" s="17"/>
      <c r="B8" s="12" t="s">
        <v>26</v>
      </c>
      <c r="C8" s="22"/>
      <c r="D8" s="21" t="s">
        <v>27</v>
      </c>
      <c r="E8" s="23">
        <v>200</v>
      </c>
      <c r="F8" s="24">
        <v>27.2</v>
      </c>
      <c r="G8" s="15">
        <v>86</v>
      </c>
      <c r="H8" s="15">
        <v>0.18</v>
      </c>
      <c r="I8" s="15">
        <v>0.4</v>
      </c>
      <c r="J8" s="20">
        <v>16.2</v>
      </c>
    </row>
    <row r="9" spans="1:10" ht="15.75" thickBot="1" x14ac:dyDescent="0.3">
      <c r="A9" s="17"/>
      <c r="B9" s="25" t="s">
        <v>28</v>
      </c>
      <c r="C9" s="26"/>
      <c r="D9" s="27"/>
      <c r="E9" s="28"/>
      <c r="F9" s="29">
        <f>SUM(F4:F8)</f>
        <v>54.9</v>
      </c>
      <c r="G9" s="29">
        <f>SUM(G4:G8)</f>
        <v>604.5</v>
      </c>
      <c r="H9" s="29">
        <f>SUM(H4:H8)</f>
        <v>12.02</v>
      </c>
      <c r="I9" s="29">
        <f>SUM(I4:I8)</f>
        <v>16.169999999999998</v>
      </c>
      <c r="J9" s="29">
        <f>SUM(J4:J8)</f>
        <v>97.440000000000012</v>
      </c>
    </row>
    <row r="10" spans="1:10" ht="60" x14ac:dyDescent="0.25">
      <c r="A10" s="16" t="s">
        <v>29</v>
      </c>
      <c r="B10" s="30" t="s">
        <v>23</v>
      </c>
      <c r="C10" s="31" t="s">
        <v>30</v>
      </c>
      <c r="D10" s="18" t="s">
        <v>31</v>
      </c>
      <c r="E10" s="14">
        <v>60</v>
      </c>
      <c r="F10" s="15">
        <v>4.41</v>
      </c>
      <c r="G10" s="15">
        <v>49.01</v>
      </c>
      <c r="H10" s="15">
        <v>0.57999999999999996</v>
      </c>
      <c r="I10" s="15">
        <v>3.11</v>
      </c>
      <c r="J10" s="15">
        <v>4.32</v>
      </c>
    </row>
    <row r="11" spans="1:10" x14ac:dyDescent="0.25">
      <c r="A11" s="16"/>
      <c r="B11" s="17" t="s">
        <v>32</v>
      </c>
      <c r="C11" s="12" t="s">
        <v>33</v>
      </c>
      <c r="D11" s="18" t="s">
        <v>34</v>
      </c>
      <c r="E11" s="14">
        <v>200</v>
      </c>
      <c r="F11" s="15">
        <v>15.52</v>
      </c>
      <c r="G11" s="15">
        <v>58.47</v>
      </c>
      <c r="H11" s="15">
        <v>1.57</v>
      </c>
      <c r="I11" s="15">
        <v>3.12</v>
      </c>
      <c r="J11" s="15">
        <v>5.82</v>
      </c>
    </row>
    <row r="12" spans="1:10" ht="45" x14ac:dyDescent="0.25">
      <c r="A12" s="16"/>
      <c r="B12" s="17" t="s">
        <v>35</v>
      </c>
      <c r="C12" s="12" t="s">
        <v>36</v>
      </c>
      <c r="D12" s="18" t="s">
        <v>37</v>
      </c>
      <c r="E12" s="14">
        <v>90</v>
      </c>
      <c r="F12" s="15">
        <v>18.059999999999999</v>
      </c>
      <c r="G12" s="15">
        <v>203.76</v>
      </c>
      <c r="H12" s="15">
        <v>13.88</v>
      </c>
      <c r="I12" s="15">
        <v>14.9</v>
      </c>
      <c r="J12" s="20">
        <v>3.47</v>
      </c>
    </row>
    <row r="13" spans="1:10" ht="30" x14ac:dyDescent="0.25">
      <c r="A13" s="16"/>
      <c r="B13" s="17" t="s">
        <v>38</v>
      </c>
      <c r="C13" s="12" t="s">
        <v>39</v>
      </c>
      <c r="D13" s="18" t="s">
        <v>40</v>
      </c>
      <c r="E13" s="14">
        <v>180</v>
      </c>
      <c r="F13" s="15">
        <v>8.67</v>
      </c>
      <c r="G13" s="15">
        <v>62.44</v>
      </c>
      <c r="H13" s="15">
        <v>0.06</v>
      </c>
      <c r="I13" s="15">
        <v>0.06</v>
      </c>
      <c r="J13" s="15">
        <v>15.34</v>
      </c>
    </row>
    <row r="14" spans="1:10" x14ac:dyDescent="0.25">
      <c r="A14" s="16"/>
      <c r="B14" s="17" t="s">
        <v>41</v>
      </c>
      <c r="C14" s="12"/>
      <c r="D14" s="18" t="s">
        <v>22</v>
      </c>
      <c r="E14" s="14">
        <v>30</v>
      </c>
      <c r="F14" s="15">
        <v>1.7</v>
      </c>
      <c r="G14" s="15">
        <v>82.2</v>
      </c>
      <c r="H14" s="15">
        <v>3.21</v>
      </c>
      <c r="I14" s="15">
        <v>1.35</v>
      </c>
      <c r="J14" s="20">
        <v>13.05</v>
      </c>
    </row>
    <row r="15" spans="1:10" ht="45" x14ac:dyDescent="0.25">
      <c r="A15" s="16"/>
      <c r="B15" s="17" t="s">
        <v>42</v>
      </c>
      <c r="C15" s="12" t="s">
        <v>43</v>
      </c>
      <c r="D15" s="18" t="s">
        <v>44</v>
      </c>
      <c r="E15" s="14">
        <v>150</v>
      </c>
      <c r="F15" s="15">
        <v>3.26</v>
      </c>
      <c r="G15" s="15">
        <v>198.97</v>
      </c>
      <c r="H15" s="15">
        <v>5.85</v>
      </c>
      <c r="I15" s="15">
        <v>2.86</v>
      </c>
      <c r="J15" s="15">
        <v>37.4</v>
      </c>
    </row>
    <row r="16" spans="1:10" x14ac:dyDescent="0.25">
      <c r="A16" s="16"/>
      <c r="B16" s="26" t="s">
        <v>28</v>
      </c>
      <c r="C16" s="26"/>
      <c r="D16" s="27"/>
      <c r="E16" s="28"/>
      <c r="F16" s="29">
        <f>SUM(F10:F15)</f>
        <v>51.62</v>
      </c>
      <c r="G16" s="29">
        <f>SUM(G10:G15)</f>
        <v>654.85</v>
      </c>
      <c r="H16" s="29">
        <f>SUM(H10:H15)</f>
        <v>25.15</v>
      </c>
      <c r="I16" s="29">
        <f>SUM(I10:I15)</f>
        <v>25.400000000000002</v>
      </c>
      <c r="J16" s="29">
        <f>SUM(J10:J15)</f>
        <v>79.400000000000006</v>
      </c>
    </row>
    <row r="17" spans="1:10" ht="15.75" thickBot="1" x14ac:dyDescent="0.3">
      <c r="A17" s="32"/>
      <c r="B17" s="33" t="s">
        <v>45</v>
      </c>
      <c r="C17" s="34"/>
      <c r="D17" s="35"/>
      <c r="E17" s="36"/>
      <c r="F17" s="37">
        <f>F9+F16</f>
        <v>106.52</v>
      </c>
      <c r="G17" s="37">
        <f>G9+G16</f>
        <v>1259.3499999999999</v>
      </c>
      <c r="H17" s="37">
        <f>H9+H16</f>
        <v>37.17</v>
      </c>
      <c r="I17" s="37">
        <f>I9+I16</f>
        <v>41.57</v>
      </c>
      <c r="J17" s="37">
        <f>J9+J16</f>
        <v>176.84000000000003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2022-09-25T05:30:24Z</dcterms:modified>
</cp:coreProperties>
</file>